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010904\Desktop\Ｒ７馬耕　広域　吉野川中部３期　２工区ＣＢＲ試験業務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業務委託費内訳書!$A$1:$G$37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業務委託費内訳書!$G$37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業務委託費内訳書!$I$37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16"/>
  <c r="G20"/>
  <c r="G22"/>
  <c r="G23"/>
  <c r="G24"/>
  <c r="G25"/>
  <c r="G28"/>
  <c r="G29"/>
  <c r="G30"/>
  <c r="G31"/>
  <c r="G32"/>
  <c r="G36"/>
  <c r="G37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<sst xmlns="http://schemas.openxmlformats.org/spreadsheetml/2006/main">
  <si>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</si>
  <si>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</si>
  <si>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</si>
  <si>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</si>
  <si>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</si>
  <si>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Ｒ７馬耕　広域　吉野川中部３期　２工区ＣＢＲ試験業務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</si>
  <si>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</si>
  <si>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</si>
  <si>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</si>
  <si>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</si>
  <si>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</si>
  <si>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</si>
  <si>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一般調査業務費
_x000d_</t>
  </si>
  <si>
    <t>式</t>
  </si>
  <si>
    <t>純調査業務費
_x000d_</t>
  </si>
  <si>
    <t>直接調査費
_x000d_</t>
  </si>
  <si>
    <t>直接人件費～機械経費
_x000d_</t>
  </si>
  <si>
    <t>室内ＣＢＲ試料採取
_x000d_変状土 70Kg採取</t>
  </si>
  <si>
    <t>箇所</t>
  </si>
  <si>
    <t>変状土ＣＢＲ試験
_x000d_設計ＣＢＲ 2ﾓｰﾙﾄﾞ</t>
  </si>
  <si>
    <t>試料</t>
  </si>
  <si>
    <t>室内土質試験　土の粒度試験
_x000d_沈降分析（ふるい分析含）</t>
  </si>
  <si>
    <t>打合せ
_x000d_</t>
  </si>
  <si>
    <t>打合せ（地質調査用）
_x000d_着手前・最終</t>
  </si>
  <si>
    <t>回</t>
  </si>
  <si>
    <t>直接経費(電子成果品作成費を除く)
_x000d_</t>
  </si>
  <si>
    <t>その他
_x000d_</t>
  </si>
  <si>
    <t>電子納品版業務報告書作成
_x000d_1部,Ａ－４,100,3㎝</t>
  </si>
  <si>
    <t>直接経費（電子成果品作成費）
_x000d_</t>
  </si>
  <si>
    <t>間接調査費
_x000d_</t>
  </si>
  <si>
    <t>間接調査費（施工管理費以外）
_x000d_</t>
  </si>
  <si>
    <t>旅費交通費
_x000d_</t>
  </si>
  <si>
    <t>旅費交通費（調査）
_x000d_</t>
  </si>
  <si>
    <t>打合せ (調査旅費・交通費)
_x000d_</t>
  </si>
  <si>
    <t>施工管理費
_x000d_</t>
  </si>
  <si>
    <t>諸経費
_x000d_</t>
  </si>
  <si>
    <t>調査業務価格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</si>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</sst>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+G11+G35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+G12+G28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+G13+G22+G27</f>
        <v>0</v>
      </c>
      <c r="H12" s="21"/>
      <c r="I12" s="22">
        <v>3</v>
      </c>
      <c r="J12" s="22"/>
    </row>
    <row r="13" ht="42" customHeight="1">
      <c r="A13" s="15" t="s">
        <v>16</v>
      </c>
      <c r="B13" s="16"/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1</v>
      </c>
    </row>
    <row r="14" ht="42" customHeight="1">
      <c r="A14" s="23"/>
      <c r="B14" s="16" t="s">
        <v>16</v>
      </c>
      <c r="C14" s="16"/>
      <c r="D14" s="17"/>
      <c r="E14" s="18" t="s">
        <v>13</v>
      </c>
      <c r="F14" s="19">
        <v>1</v>
      </c>
      <c r="G14" s="20">
        <f>+G15</f>
        <v>0</v>
      </c>
      <c r="H14" s="21"/>
      <c r="I14" s="22">
        <v>5</v>
      </c>
      <c r="J14" s="22">
        <v>2</v>
      </c>
    </row>
    <row r="15" ht="42" customHeight="1">
      <c r="A15" s="23"/>
      <c r="B15" s="24"/>
      <c r="C15" s="16" t="s">
        <v>16</v>
      </c>
      <c r="D15" s="17"/>
      <c r="E15" s="18" t="s">
        <v>13</v>
      </c>
      <c r="F15" s="19">
        <v>1</v>
      </c>
      <c r="G15" s="20">
        <f>+G16+G20</f>
        <v>0</v>
      </c>
      <c r="H15" s="21"/>
      <c r="I15" s="22">
        <v>6</v>
      </c>
      <c r="J15" s="22">
        <v>3</v>
      </c>
    </row>
    <row r="16" ht="42" customHeight="1">
      <c r="A16" s="23"/>
      <c r="B16" s="24"/>
      <c r="C16" s="24"/>
      <c r="D16" s="25" t="s">
        <v>16</v>
      </c>
      <c r="E16" s="18" t="s">
        <v>13</v>
      </c>
      <c r="F16" s="19">
        <v>1</v>
      </c>
      <c r="G16" s="20">
        <f>+G17+G18+G19</f>
        <v>0</v>
      </c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17</v>
      </c>
      <c r="E17" s="18" t="s">
        <v>18</v>
      </c>
      <c r="F17" s="19">
        <v>7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19</v>
      </c>
      <c r="E18" s="18" t="s">
        <v>20</v>
      </c>
      <c r="F18" s="19">
        <v>7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21</v>
      </c>
      <c r="E19" s="18" t="s">
        <v>20</v>
      </c>
      <c r="F19" s="19">
        <v>7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22</v>
      </c>
      <c r="E20" s="18" t="s">
        <v>13</v>
      </c>
      <c r="F20" s="19">
        <v>1</v>
      </c>
      <c r="G20" s="20">
        <f>+G21</f>
        <v>0</v>
      </c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23</v>
      </c>
      <c r="E21" s="18" t="s">
        <v>24</v>
      </c>
      <c r="F21" s="19">
        <v>2</v>
      </c>
      <c r="G21" s="26"/>
      <c r="H21" s="21"/>
      <c r="I21" s="22">
        <v>12</v>
      </c>
      <c r="J21" s="22">
        <v>4</v>
      </c>
    </row>
    <row r="22" ht="42" customHeight="1">
      <c r="A22" s="15" t="s">
        <v>25</v>
      </c>
      <c r="B22" s="16"/>
      <c r="C22" s="16"/>
      <c r="D22" s="17"/>
      <c r="E22" s="18" t="s">
        <v>13</v>
      </c>
      <c r="F22" s="19">
        <v>1</v>
      </c>
      <c r="G22" s="20">
        <f>+G23</f>
        <v>0</v>
      </c>
      <c r="H22" s="21"/>
      <c r="I22" s="22">
        <v>13</v>
      </c>
      <c r="J22" s="22">
        <v>1</v>
      </c>
    </row>
    <row r="23" ht="42" customHeight="1">
      <c r="A23" s="23"/>
      <c r="B23" s="16" t="s">
        <v>25</v>
      </c>
      <c r="C23" s="16"/>
      <c r="D23" s="17"/>
      <c r="E23" s="18" t="s">
        <v>13</v>
      </c>
      <c r="F23" s="19">
        <v>1</v>
      </c>
      <c r="G23" s="20">
        <f>+G24</f>
        <v>0</v>
      </c>
      <c r="H23" s="21"/>
      <c r="I23" s="22">
        <v>14</v>
      </c>
      <c r="J23" s="22">
        <v>2</v>
      </c>
    </row>
    <row r="24" ht="42" customHeight="1">
      <c r="A24" s="23"/>
      <c r="B24" s="24"/>
      <c r="C24" s="16" t="s">
        <v>25</v>
      </c>
      <c r="D24" s="17"/>
      <c r="E24" s="18" t="s">
        <v>13</v>
      </c>
      <c r="F24" s="19">
        <v>1</v>
      </c>
      <c r="G24" s="20">
        <f>+G25</f>
        <v>0</v>
      </c>
      <c r="H24" s="21"/>
      <c r="I24" s="22">
        <v>15</v>
      </c>
      <c r="J24" s="22">
        <v>3</v>
      </c>
    </row>
    <row r="25" ht="42" customHeight="1">
      <c r="A25" s="23"/>
      <c r="B25" s="24"/>
      <c r="C25" s="24"/>
      <c r="D25" s="25" t="s">
        <v>26</v>
      </c>
      <c r="E25" s="18" t="s">
        <v>13</v>
      </c>
      <c r="F25" s="19">
        <v>1</v>
      </c>
      <c r="G25" s="20">
        <f>+G26</f>
        <v>0</v>
      </c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27</v>
      </c>
      <c r="E26" s="18" t="s">
        <v>13</v>
      </c>
      <c r="F26" s="19">
        <v>1</v>
      </c>
      <c r="G26" s="26"/>
      <c r="H26" s="21"/>
      <c r="I26" s="22">
        <v>17</v>
      </c>
      <c r="J26" s="22">
        <v>4</v>
      </c>
    </row>
    <row r="27" ht="42" customHeight="1">
      <c r="A27" s="15" t="s">
        <v>28</v>
      </c>
      <c r="B27" s="16"/>
      <c r="C27" s="16"/>
      <c r="D27" s="17"/>
      <c r="E27" s="18" t="s">
        <v>13</v>
      </c>
      <c r="F27" s="19">
        <v>1</v>
      </c>
      <c r="G27" s="26"/>
      <c r="H27" s="21"/>
      <c r="I27" s="22">
        <v>18</v>
      </c>
      <c r="J27" s="22"/>
    </row>
    <row r="28" ht="42" customHeight="1">
      <c r="A28" s="15" t="s">
        <v>29</v>
      </c>
      <c r="B28" s="16"/>
      <c r="C28" s="16"/>
      <c r="D28" s="17"/>
      <c r="E28" s="18" t="s">
        <v>13</v>
      </c>
      <c r="F28" s="19">
        <v>1</v>
      </c>
      <c r="G28" s="20">
        <f>+G29+G34</f>
        <v>0</v>
      </c>
      <c r="H28" s="21"/>
      <c r="I28" s="22">
        <v>19</v>
      </c>
      <c r="J28" s="22"/>
    </row>
    <row r="29" ht="42" customHeight="1">
      <c r="A29" s="15" t="s">
        <v>30</v>
      </c>
      <c r="B29" s="16"/>
      <c r="C29" s="16"/>
      <c r="D29" s="17"/>
      <c r="E29" s="18" t="s">
        <v>13</v>
      </c>
      <c r="F29" s="19">
        <v>1</v>
      </c>
      <c r="G29" s="20">
        <f>+G30</f>
        <v>0</v>
      </c>
      <c r="H29" s="21"/>
      <c r="I29" s="22">
        <v>20</v>
      </c>
      <c r="J29" s="22">
        <v>1</v>
      </c>
    </row>
    <row r="30" ht="42" customHeight="1">
      <c r="A30" s="23"/>
      <c r="B30" s="16" t="s">
        <v>31</v>
      </c>
      <c r="C30" s="16"/>
      <c r="D30" s="17"/>
      <c r="E30" s="18" t="s">
        <v>13</v>
      </c>
      <c r="F30" s="19">
        <v>1</v>
      </c>
      <c r="G30" s="20">
        <f>+G31</f>
        <v>0</v>
      </c>
      <c r="H30" s="21"/>
      <c r="I30" s="22">
        <v>21</v>
      </c>
      <c r="J30" s="22">
        <v>2</v>
      </c>
    </row>
    <row r="31" ht="42" customHeight="1">
      <c r="A31" s="23"/>
      <c r="B31" s="24"/>
      <c r="C31" s="16" t="s">
        <v>31</v>
      </c>
      <c r="D31" s="17"/>
      <c r="E31" s="18" t="s">
        <v>13</v>
      </c>
      <c r="F31" s="19">
        <v>1</v>
      </c>
      <c r="G31" s="20">
        <f>+G32</f>
        <v>0</v>
      </c>
      <c r="H31" s="21"/>
      <c r="I31" s="22">
        <v>22</v>
      </c>
      <c r="J31" s="22">
        <v>3</v>
      </c>
    </row>
    <row r="32" ht="42" customHeight="1">
      <c r="A32" s="23"/>
      <c r="B32" s="24"/>
      <c r="C32" s="24"/>
      <c r="D32" s="25" t="s">
        <v>32</v>
      </c>
      <c r="E32" s="18" t="s">
        <v>13</v>
      </c>
      <c r="F32" s="19">
        <v>1</v>
      </c>
      <c r="G32" s="20">
        <f>+G33</f>
        <v>0</v>
      </c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33</v>
      </c>
      <c r="E33" s="18" t="s">
        <v>24</v>
      </c>
      <c r="F33" s="19">
        <v>2</v>
      </c>
      <c r="G33" s="26"/>
      <c r="H33" s="21"/>
      <c r="I33" s="22">
        <v>24</v>
      </c>
      <c r="J33" s="22">
        <v>4</v>
      </c>
    </row>
    <row r="34" ht="42" customHeight="1">
      <c r="A34" s="15" t="s">
        <v>34</v>
      </c>
      <c r="B34" s="16"/>
      <c r="C34" s="16"/>
      <c r="D34" s="17"/>
      <c r="E34" s="18" t="s">
        <v>13</v>
      </c>
      <c r="F34" s="19">
        <v>1</v>
      </c>
      <c r="G34" s="26"/>
      <c r="H34" s="21"/>
      <c r="I34" s="22">
        <v>25</v>
      </c>
      <c r="J34" s="22"/>
    </row>
    <row r="35" ht="42" customHeight="1">
      <c r="A35" s="15" t="s">
        <v>35</v>
      </c>
      <c r="B35" s="16"/>
      <c r="C35" s="16"/>
      <c r="D35" s="17"/>
      <c r="E35" s="18" t="s">
        <v>13</v>
      </c>
      <c r="F35" s="19">
        <v>1</v>
      </c>
      <c r="G35" s="26"/>
      <c r="H35" s="21"/>
      <c r="I35" s="22">
        <v>26</v>
      </c>
      <c r="J35" s="22"/>
    </row>
    <row r="36" ht="42" customHeight="1">
      <c r="A36" s="15" t="s">
        <v>36</v>
      </c>
      <c r="B36" s="16"/>
      <c r="C36" s="16"/>
      <c r="D36" s="17"/>
      <c r="E36" s="18" t="s">
        <v>13</v>
      </c>
      <c r="F36" s="19">
        <v>1</v>
      </c>
      <c r="G36" s="20">
        <f>+G10</f>
        <v>0</v>
      </c>
      <c r="H36" s="21"/>
      <c r="I36" s="22">
        <v>27</v>
      </c>
      <c r="J36" s="22">
        <v>30</v>
      </c>
    </row>
    <row r="37" ht="42" customHeight="1">
      <c r="A37" s="27" t="s">
        <v>37</v>
      </c>
      <c r="B37" s="28"/>
      <c r="C37" s="28"/>
      <c r="D37" s="29"/>
      <c r="E37" s="30" t="s">
        <v>38</v>
      </c>
      <c r="F37" s="31" t="s">
        <v>38</v>
      </c>
      <c r="G37" s="32">
        <f>G36</f>
        <v>0</v>
      </c>
      <c r="I37" s="33">
        <v>28</v>
      </c>
      <c r="J37" s="33">
        <v>90</v>
      </c>
    </row>
    <row r="38" ht="42" customHeight="1"/>
    <row r="39" ht="42" customHeight="1"/>
    <row r="40" ht="13.2"/>
    <row r="41" ht="13.2"/>
    <row r="42" ht="13.2"/>
    <row r="43" ht="13.2"/>
    <row r="48" ht="13.2"/>
    <row r="49" ht="13.2"/>
    <row r="50" ht="13.2"/>
  </sheetData>
  <sheetProtection sheet="1" objects="1" scenarios="1" spinCount="100000" saltValue="k2HC4Elgo8kYPU9qrEJ7GUF+SS1LPwQujb0vzbO5lpkrWel/BAc8JUOfGB+j++8r0k6imFKsc8s02gihp8soqQ==" hashValue="FDaHdgnMn88hNKj3RB+kF6eCmti15WXQB06j8RG/dmUW8q+R/bPrNKrTyn794cVRH38VfegkGtsC9OTclk5XxA==" algorithmName="SHA-512" password="FD80"/>
  <mergeCells count="24">
    <mergeCell ref="A37:D37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A13:D13"/>
    <mergeCell ref="B14:D14"/>
    <mergeCell ref="C15:D15"/>
    <mergeCell ref="A22:D22"/>
    <mergeCell ref="B23:D23"/>
    <mergeCell ref="C24:D24"/>
    <mergeCell ref="A27:D27"/>
    <mergeCell ref="A28:D28"/>
    <mergeCell ref="A29:D29"/>
    <mergeCell ref="B30:D30"/>
    <mergeCell ref="C31:D31"/>
    <mergeCell ref="A34:D34"/>
    <mergeCell ref="A35:D35"/>
    <mergeCell ref="A36:D36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morikawa ichirou</cp:lastModifiedBy>
  <cp:lastPrinted>2020-10-12T05:07:54Z</cp:lastPrinted>
  <dcterms:created xsi:type="dcterms:W3CDTF">2014-01-09T08:55:00Z</dcterms:created>
  <dcterms:modified xsi:type="dcterms:W3CDTF">2025-06-30T06:34:08Z</dcterms:modified>
</cp:coreProperties>
</file>